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2390" windowHeight="8580" activeTab="0"/>
  </bookViews>
  <sheets>
    <sheet name="Анализ доходов" sheetId="1" r:id="rId1"/>
  </sheets>
  <definedNames/>
  <calcPr fullCalcOnLoad="1"/>
</workbook>
</file>

<file path=xl/sharedStrings.xml><?xml version="1.0" encoding="utf-8"?>
<sst xmlns="http://schemas.openxmlformats.org/spreadsheetml/2006/main" count="107" uniqueCount="106">
  <si>
    <t>Наименование</t>
  </si>
  <si>
    <t>КД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</si>
  <si>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</si>
  <si>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</si>
  <si>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</si>
  <si>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</si>
  <si>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</si>
  <si>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</si>
  <si>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</si>
  <si>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</si>
  <si>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</si>
  <si>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</si>
  <si>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</si>
  <si>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</si>
  <si>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</si>
  <si>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</si>
  <si>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</si>
  <si>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</si>
  <si>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</si>
  <si>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</si>
  <si>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</si>
  <si>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</si>
  <si>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</si>
  <si>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</si>
  <si>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</si>
  <si>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</si>
  <si>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</si>
  <si>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</si>
  <si>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</si>
  <si>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поселений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</si>
  <si>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</si>
  <si>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</si>
  <si>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</si>
  <si>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</si>
  <si>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</si>
  <si>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</si>
  <si>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образования</t>
  </si>
  <si>
    <t>Назначено</t>
  </si>
  <si>
    <t>Исполнено</t>
  </si>
  <si>
    <t>% Исполнения</t>
  </si>
  <si>
    <t>Приложение №1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</si>
  <si>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</si>
  <si>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</si>
  <si>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</si>
  <si>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</si>
  <si>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</si>
  <si>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</si>
  <si>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000 1 06 06010 00 0000 110</t>
  </si>
  <si>
    <t>000 1 06 06020 00 0000 110</t>
  </si>
  <si>
    <t>000 1 08 00000 00 0000 000</t>
  </si>
  <si>
    <t>000 1 08 04000 01 0000 110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</si>
  <si>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</si>
  <si>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</t>
  </si>
  <si>
    <t>000 1 11 05000 00 0000 120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</si>
  <si>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</si>
  <si>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</si>
  <si>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</si>
  <si>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</si>
  <si>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</si>
  <si>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</si>
  <si>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</si>
  <si>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</si>
  <si>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</si>
  <si>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000 1 14 00000 00 0000 000</t>
  </si>
  <si>
    <t>000 1 14 06000 00 0000 430</t>
  </si>
  <si>
    <t>000 1 14 06010 00 0000 430</t>
  </si>
  <si>
    <t>000 2 00 00000 00 0000 000</t>
  </si>
  <si>
    <t>000 2 02 00000 00 0000 000</t>
  </si>
  <si>
    <t>000 2 02 01000 00 0000 151</t>
  </si>
  <si>
    <t>000 2 02 01001 00 0000 151</t>
  </si>
  <si>
    <t>000 2 02 02000 00 0000 151</t>
  </si>
  <si>
    <t>000 2 02 02999 00 0000 151</t>
  </si>
  <si>
    <t>000 2 02 03000 00 0000 151</t>
  </si>
  <si>
    <t>000 2 02 03015 00 0000 151</t>
  </si>
  <si>
    <t>000 2 02 04000 00 0000 151</t>
  </si>
  <si>
    <t>000 2 02 04999 00 0000 151</t>
  </si>
  <si>
    <t>Доходы бюджета - Всего</t>
  </si>
  <si>
    <t>000 8 50 00000 00 0000 000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</si>
  <si>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</si>
  <si>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</si>
  <si>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</si>
  <si>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</si>
  <si>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Порогского муниципального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</si>
  <si>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</si>
  <si>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</si>
  <si>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</si>
  <si>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</si>
  <si>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</si>
  <si>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</si>
  <si>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</si>
  <si>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000 1 01 02010 01 0000 110</t>
  </si>
  <si>
    <t>000 1 05 03010 01 0000 110</t>
  </si>
  <si>
    <t>000 1 06 01030 10 0000 110</t>
  </si>
  <si>
    <t>000 1 06 06013 10 0000 110</t>
  </si>
  <si>
    <t>000 1 06 06023 10 0000 110</t>
  </si>
  <si>
    <t>000 1 08 04020 01 0000 110</t>
  </si>
  <si>
    <t>000 1 11 05013 10 0000 120</t>
  </si>
  <si>
    <t>000 1 13 01995 10 0000 130</t>
  </si>
  <si>
    <t>000 1 14 06013 10 0000 430</t>
  </si>
  <si>
    <t>000 2 02 01001 10 0000 151</t>
  </si>
  <si>
    <t>000 2 02 02999 10 0000 151</t>
  </si>
  <si>
    <t>000 2 02 03015 10 0000 151</t>
  </si>
  <si>
    <t>000 2 02 04999 10 0000 151</t>
  </si>
  <si>
    <t>Отчет об исполнении доходов бюджета по кодам классификации доходов бюджетов Порогского муниципального образования за  2012 год</t>
  </si>
  <si>
    <t>к решению Думы</t>
  </si>
  <si>
    <t>от "  27   " февраля  2013г.№_6___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</si>
</sst>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?"/>
  </numFmts>
  <fonts count="30">
    <font>
      <sz val="10"/>
      <name val="Arial Cyr"/>
      <family val="0"/>
    </font>
    <font>
      <sz val="8.5"/>
      <name val="MS Sans Serif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"/>
      <family val="2"/>
    </font>
    <font>
      <b/>
      <sz val="8.5"/>
      <name val="Times New Roman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8" fillId="0" borderId="0" xfId="0" applyFont="1" applyAlignment="1">
      <alignment horizontal="center"/>
    </xf>
    <xf numFmtId="0" fontId="0" fillId="0" borderId="0" xfId="0" applyFill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9" fontId="0" fillId="0" borderId="10" xfId="0" applyNumberFormat="1" applyBorder="1" applyAlignment="1">
      <alignment vertical="center" wrapText="1"/>
    </xf>
    <xf numFmtId="4" fontId="29" fillId="0" borderId="10" xfId="60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49" fontId="1" fillId="0" borderId="0" xfId="0" applyNumberFormat="1" applyFont="1" applyFill="1" applyAlignment="1">
      <alignment horizontal="center"/>
    </xf>
    <xf numFmtId="0" fontId="27" fillId="0" borderId="0" xfId="0" applyFont="1" applyAlignment="1">
      <alignment horizontal="right"/>
    </xf>
    <xf numFmtId="0" fontId="0" fillId="0" borderId="0" xfId="0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0"/>
  <sheetViews>
    <sheetView showGridLines="0" tabSelected="1" view="pageBreakPreview" zoomScaleSheetLayoutView="100" workbookViewId="0" topLeftCell="A55">
      <selection activeCell="A58" sqref="A58"/>
    </sheetView>
  </sheetViews>
  <sheetFormatPr defaultColWidth="9.00390625" defaultRowHeight="12.75" customHeight="1"/>
  <cols>
    <col min="1" max="1" width="44.75390625" style="0" customWidth="1"/>
    <col min="2" max="2" width="27.875" style="0" customWidth="1"/>
    <col min="3" max="11" width="16.75390625" style="0" customWidth="1"/>
  </cols>
  <sheetData>
    <row r="1" spans="1:5" ht="12" customHeight="1">
      <c r="A1" s="7"/>
      <c r="B1" s="7"/>
      <c r="C1" s="7"/>
      <c r="D1" s="3"/>
      <c r="E1" s="3"/>
    </row>
    <row r="2" spans="1:5" ht="12" customHeight="1">
      <c r="A2" s="8"/>
      <c r="B2" s="8"/>
      <c r="C2" s="8"/>
      <c r="D2" s="22" t="s">
        <v>40</v>
      </c>
      <c r="E2" s="22"/>
    </row>
    <row r="3" spans="1:5" ht="12.75" customHeight="1">
      <c r="A3" s="1"/>
      <c r="B3" s="2"/>
      <c r="C3" s="2"/>
      <c r="D3" s="24" t="s">
        <v>104</v>
      </c>
      <c r="E3" s="24"/>
    </row>
    <row r="4" spans="1:5" ht="16.5" customHeight="1">
      <c r="A4" s="5"/>
      <c r="B4" s="5"/>
      <c r="C4" s="5"/>
      <c r="D4" s="23" t="s">
        <v>82</v>
      </c>
      <c r="E4" s="23"/>
    </row>
    <row r="5" spans="1:5" ht="12.75" customHeight="1">
      <c r="A5" s="1"/>
      <c r="B5" s="2"/>
      <c r="C5" s="2"/>
      <c r="D5" s="24" t="s">
        <v>36</v>
      </c>
      <c r="E5" s="24"/>
    </row>
    <row r="6" spans="1:5" ht="12.75" customHeight="1">
      <c r="A6" s="1"/>
      <c r="B6" s="2"/>
      <c r="C6" s="2"/>
      <c r="D6" s="21" t="s">
        <v>105</v>
      </c>
      <c r="E6" s="21"/>
    </row>
    <row r="7" spans="1:5" ht="12.75" customHeight="1">
      <c r="A7" s="1"/>
      <c r="B7" s="2"/>
      <c r="C7" s="2"/>
      <c r="D7" s="6"/>
      <c r="E7" s="6"/>
    </row>
    <row r="8" spans="1:5" ht="12.75" customHeight="1">
      <c r="A8" s="18" t="s">
        <v>103</v>
      </c>
      <c r="B8" s="18"/>
      <c r="C8" s="18"/>
      <c r="D8" s="18"/>
      <c r="E8" s="18"/>
    </row>
    <row r="9" spans="1:5" ht="12.75" customHeight="1">
      <c r="A9" s="18"/>
      <c r="B9" s="18"/>
      <c r="C9" s="18"/>
      <c r="D9" s="18"/>
      <c r="E9" s="18"/>
    </row>
    <row r="10" spans="1:5" ht="12.75" customHeight="1">
      <c r="A10" s="1"/>
      <c r="B10" s="2"/>
      <c r="C10" s="2"/>
      <c r="D10" s="4"/>
      <c r="E10" s="4"/>
    </row>
    <row r="11" spans="1:5" ht="22.5" customHeight="1">
      <c r="A11" s="13" t="s">
        <v>0</v>
      </c>
      <c r="B11" s="13" t="s">
        <v>1</v>
      </c>
      <c r="C11" s="19" t="s">
        <v>37</v>
      </c>
      <c r="D11" s="14" t="s">
        <v>38</v>
      </c>
      <c r="E11" s="16" t="s">
        <v>39</v>
      </c>
    </row>
    <row r="12" spans="1:5" ht="16.5" customHeight="1">
      <c r="A12" s="13"/>
      <c r="B12" s="13"/>
      <c r="C12" s="20"/>
      <c r="D12" s="15"/>
      <c r="E12" s="17"/>
    </row>
    <row r="13" spans="1:5" ht="12.75">
      <c r="A13" s="9" t="s">
        <v>2</v>
      </c>
      <c r="B13" s="9" t="s">
        <v>41</v>
      </c>
      <c r="C13" s="10">
        <v>297370</v>
      </c>
      <c r="D13" s="10">
        <v>298552.7</v>
      </c>
      <c r="E13" s="12">
        <f>D13/C13*100</f>
        <v>100.39772001210613</v>
      </c>
    </row>
    <row r="14" spans="1:5" ht="12.75">
      <c r="A14" s="9" t="s">
        <v>3</v>
      </c>
      <c r="B14" s="9" t="s">
        <v>42</v>
      </c>
      <c r="C14" s="10">
        <v>228100</v>
      </c>
      <c r="D14" s="10">
        <v>229193.95</v>
      </c>
      <c r="E14" s="12">
        <f aca="true" t="shared" si="0" ref="E14:E60">D14/C14*100</f>
        <v>100.47959228408594</v>
      </c>
    </row>
    <row r="15" spans="1:5" ht="12.75">
      <c r="A15" s="9" t="s">
        <v>4</v>
      </c>
      <c r="B15" s="9" t="s">
        <v>43</v>
      </c>
      <c r="C15" s="10">
        <v>228100</v>
      </c>
      <c r="D15" s="10">
        <v>229193.95</v>
      </c>
      <c r="E15" s="12">
        <f t="shared" si="0"/>
        <v>100.47959228408594</v>
      </c>
    </row>
    <row r="16" spans="1:5" ht="76.5">
      <c r="A16" s="11" t="s">
        <v>83</v>
      </c>
      <c r="B16" s="9" t="s">
        <v>90</v>
      </c>
      <c r="C16" s="10">
        <v>228000</v>
      </c>
      <c r="D16" s="10">
        <v>229083.35</v>
      </c>
      <c r="E16" s="12">
        <f t="shared" si="0"/>
        <v>100.47515350877194</v>
      </c>
    </row>
    <row r="17" spans="1:5" ht="51">
      <c r="A17" s="11" t="s">
        <v>84</v>
      </c>
      <c r="B17" s="9" t="s">
        <v>85</v>
      </c>
      <c r="C17" s="10">
        <v>100</v>
      </c>
      <c r="D17" s="10">
        <v>110.6</v>
      </c>
      <c r="E17" s="12">
        <f t="shared" si="0"/>
        <v>110.6</v>
      </c>
    </row>
    <row r="18" spans="1:5" ht="12.75">
      <c r="A18" s="11" t="s">
        <v>78</v>
      </c>
      <c r="B18" s="9" t="s">
        <v>79</v>
      </c>
      <c r="C18" s="10">
        <v>170</v>
      </c>
      <c r="D18" s="10">
        <v>168</v>
      </c>
      <c r="E18" s="12">
        <f t="shared" si="0"/>
        <v>98.82352941176471</v>
      </c>
    </row>
    <row r="19" spans="1:5" ht="12.75">
      <c r="A19" s="11" t="s">
        <v>80</v>
      </c>
      <c r="B19" s="9" t="s">
        <v>81</v>
      </c>
      <c r="C19" s="10">
        <v>170</v>
      </c>
      <c r="D19" s="10">
        <v>168</v>
      </c>
      <c r="E19" s="12">
        <f t="shared" si="0"/>
        <v>98.82352941176471</v>
      </c>
    </row>
    <row r="20" spans="1:5" ht="12.75">
      <c r="A20" s="11" t="s">
        <v>80</v>
      </c>
      <c r="B20" s="9" t="s">
        <v>91</v>
      </c>
      <c r="C20" s="10">
        <v>170</v>
      </c>
      <c r="D20" s="10">
        <v>168</v>
      </c>
      <c r="E20" s="12">
        <f t="shared" si="0"/>
        <v>98.82352941176471</v>
      </c>
    </row>
    <row r="21" spans="1:5" ht="12.75">
      <c r="A21" s="11" t="s">
        <v>5</v>
      </c>
      <c r="B21" s="9" t="s">
        <v>44</v>
      </c>
      <c r="C21" s="10">
        <v>32900</v>
      </c>
      <c r="D21" s="10">
        <v>32979.17</v>
      </c>
      <c r="E21" s="12">
        <f t="shared" si="0"/>
        <v>100.24063829787234</v>
      </c>
    </row>
    <row r="22" spans="1:5" ht="12.75">
      <c r="A22" s="11" t="s">
        <v>6</v>
      </c>
      <c r="B22" s="9" t="s">
        <v>45</v>
      </c>
      <c r="C22" s="10">
        <v>2500</v>
      </c>
      <c r="D22" s="10">
        <v>2528.93</v>
      </c>
      <c r="E22" s="12">
        <f t="shared" si="0"/>
        <v>101.15719999999999</v>
      </c>
    </row>
    <row r="23" spans="1:5" ht="51">
      <c r="A23" s="11" t="s">
        <v>7</v>
      </c>
      <c r="B23" s="9" t="s">
        <v>92</v>
      </c>
      <c r="C23" s="10">
        <v>2500</v>
      </c>
      <c r="D23" s="10">
        <v>2528.93</v>
      </c>
      <c r="E23" s="12">
        <f t="shared" si="0"/>
        <v>101.15719999999999</v>
      </c>
    </row>
    <row r="24" spans="1:5" ht="12.75">
      <c r="A24" s="11" t="s">
        <v>8</v>
      </c>
      <c r="B24" s="9" t="s">
        <v>46</v>
      </c>
      <c r="C24" s="10">
        <v>30400</v>
      </c>
      <c r="D24" s="10">
        <v>30450.24</v>
      </c>
      <c r="E24" s="12">
        <f t="shared" si="0"/>
        <v>100.16526315789474</v>
      </c>
    </row>
    <row r="25" spans="1:5" ht="51">
      <c r="A25" s="11" t="s">
        <v>9</v>
      </c>
      <c r="B25" s="9" t="s">
        <v>47</v>
      </c>
      <c r="C25" s="10">
        <v>5800</v>
      </c>
      <c r="D25" s="10">
        <v>5852</v>
      </c>
      <c r="E25" s="12">
        <f t="shared" si="0"/>
        <v>100.89655172413794</v>
      </c>
    </row>
    <row r="26" spans="1:5" ht="76.5">
      <c r="A26" s="11" t="s">
        <v>10</v>
      </c>
      <c r="B26" s="9" t="s">
        <v>93</v>
      </c>
      <c r="C26" s="10">
        <v>5800</v>
      </c>
      <c r="D26" s="10">
        <v>5852</v>
      </c>
      <c r="E26" s="12">
        <f t="shared" si="0"/>
        <v>100.89655172413794</v>
      </c>
    </row>
    <row r="27" spans="1:5" ht="51">
      <c r="A27" s="11" t="s">
        <v>11</v>
      </c>
      <c r="B27" s="9" t="s">
        <v>48</v>
      </c>
      <c r="C27" s="10">
        <v>24600</v>
      </c>
      <c r="D27" s="10">
        <v>24598.24</v>
      </c>
      <c r="E27" s="12">
        <f t="shared" si="0"/>
        <v>99.99284552845529</v>
      </c>
    </row>
    <row r="28" spans="1:5" ht="76.5">
      <c r="A28" s="11" t="s">
        <v>12</v>
      </c>
      <c r="B28" s="9" t="s">
        <v>94</v>
      </c>
      <c r="C28" s="10">
        <v>24600</v>
      </c>
      <c r="D28" s="10">
        <v>24598.24</v>
      </c>
      <c r="E28" s="12">
        <f t="shared" si="0"/>
        <v>99.99284552845529</v>
      </c>
    </row>
    <row r="29" spans="1:5" ht="12.75">
      <c r="A29" s="11" t="s">
        <v>13</v>
      </c>
      <c r="B29" s="9" t="s">
        <v>49</v>
      </c>
      <c r="C29" s="10">
        <v>8100</v>
      </c>
      <c r="D29" s="10">
        <v>8100</v>
      </c>
      <c r="E29" s="12">
        <f t="shared" si="0"/>
        <v>100</v>
      </c>
    </row>
    <row r="30" spans="1:5" ht="51">
      <c r="A30" s="11" t="s">
        <v>14</v>
      </c>
      <c r="B30" s="9" t="s">
        <v>50</v>
      </c>
      <c r="C30" s="10">
        <v>8100</v>
      </c>
      <c r="D30" s="10">
        <v>8100</v>
      </c>
      <c r="E30" s="12">
        <f t="shared" si="0"/>
        <v>100</v>
      </c>
    </row>
    <row r="31" spans="1:5" ht="89.25">
      <c r="A31" s="11" t="s">
        <v>15</v>
      </c>
      <c r="B31" s="9" t="s">
        <v>95</v>
      </c>
      <c r="C31" s="10">
        <v>8100</v>
      </c>
      <c r="D31" s="10">
        <v>8100</v>
      </c>
      <c r="E31" s="12">
        <f t="shared" si="0"/>
        <v>100</v>
      </c>
    </row>
    <row r="32" spans="1:5" ht="38.25">
      <c r="A32" s="11" t="s">
        <v>16</v>
      </c>
      <c r="B32" s="9" t="s">
        <v>51</v>
      </c>
      <c r="C32" s="10">
        <v>9400</v>
      </c>
      <c r="D32" s="10">
        <v>9420.31</v>
      </c>
      <c r="E32" s="12">
        <f t="shared" si="0"/>
        <v>100.21606382978723</v>
      </c>
    </row>
    <row r="33" spans="1:5" ht="76.5">
      <c r="A33" s="11" t="s">
        <v>52</v>
      </c>
      <c r="B33" s="9" t="s">
        <v>53</v>
      </c>
      <c r="C33" s="10">
        <v>9400</v>
      </c>
      <c r="D33" s="10">
        <v>9420.31</v>
      </c>
      <c r="E33" s="12">
        <f t="shared" si="0"/>
        <v>100.21606382978723</v>
      </c>
    </row>
    <row r="34" spans="1:5" ht="76.5">
      <c r="A34" s="11" t="s">
        <v>17</v>
      </c>
      <c r="B34" s="9" t="s">
        <v>54</v>
      </c>
      <c r="C34" s="10">
        <v>9400</v>
      </c>
      <c r="D34" s="10">
        <v>9420.31</v>
      </c>
      <c r="E34" s="12">
        <f t="shared" si="0"/>
        <v>100.21606382978723</v>
      </c>
    </row>
    <row r="35" spans="1:5" ht="76.5">
      <c r="A35" s="11" t="s">
        <v>55</v>
      </c>
      <c r="B35" s="9" t="s">
        <v>96</v>
      </c>
      <c r="C35" s="10">
        <v>9400</v>
      </c>
      <c r="D35" s="10">
        <v>9420.31</v>
      </c>
      <c r="E35" s="12">
        <f t="shared" si="0"/>
        <v>100.21606382978723</v>
      </c>
    </row>
    <row r="36" spans="1:5" ht="38.25">
      <c r="A36" s="11" t="s">
        <v>56</v>
      </c>
      <c r="B36" s="9" t="s">
        <v>57</v>
      </c>
      <c r="C36" s="10">
        <v>18000</v>
      </c>
      <c r="D36" s="10">
        <v>18000</v>
      </c>
      <c r="E36" s="12">
        <f t="shared" si="0"/>
        <v>100</v>
      </c>
    </row>
    <row r="37" spans="1:5" ht="12.75">
      <c r="A37" s="11" t="s">
        <v>58</v>
      </c>
      <c r="B37" s="9" t="s">
        <v>59</v>
      </c>
      <c r="C37" s="10">
        <v>18000</v>
      </c>
      <c r="D37" s="10">
        <v>18000</v>
      </c>
      <c r="E37" s="12">
        <f t="shared" si="0"/>
        <v>100</v>
      </c>
    </row>
    <row r="38" spans="1:5" ht="25.5">
      <c r="A38" s="11" t="s">
        <v>60</v>
      </c>
      <c r="B38" s="9" t="s">
        <v>61</v>
      </c>
      <c r="C38" s="10">
        <v>18000</v>
      </c>
      <c r="D38" s="10">
        <v>18000</v>
      </c>
      <c r="E38" s="12">
        <f t="shared" si="0"/>
        <v>100</v>
      </c>
    </row>
    <row r="39" spans="1:5" ht="38.25">
      <c r="A39" s="11" t="s">
        <v>62</v>
      </c>
      <c r="B39" s="9" t="s">
        <v>97</v>
      </c>
      <c r="C39" s="10">
        <v>18000</v>
      </c>
      <c r="D39" s="10">
        <v>18000</v>
      </c>
      <c r="E39" s="12">
        <f t="shared" si="0"/>
        <v>100</v>
      </c>
    </row>
    <row r="40" spans="1:5" ht="25.5">
      <c r="A40" s="11" t="s">
        <v>18</v>
      </c>
      <c r="B40" s="9" t="s">
        <v>63</v>
      </c>
      <c r="C40" s="10">
        <v>700</v>
      </c>
      <c r="D40" s="10">
        <v>691.27</v>
      </c>
      <c r="E40" s="12">
        <f t="shared" si="0"/>
        <v>98.75285714285714</v>
      </c>
    </row>
    <row r="41" spans="1:5" ht="63.75">
      <c r="A41" s="11" t="s">
        <v>19</v>
      </c>
      <c r="B41" s="9" t="s">
        <v>64</v>
      </c>
      <c r="C41" s="10">
        <v>700</v>
      </c>
      <c r="D41" s="10">
        <v>691.27</v>
      </c>
      <c r="E41" s="12">
        <f t="shared" si="0"/>
        <v>98.75285714285714</v>
      </c>
    </row>
    <row r="42" spans="1:5" ht="38.25">
      <c r="A42" s="11" t="s">
        <v>20</v>
      </c>
      <c r="B42" s="9" t="s">
        <v>65</v>
      </c>
      <c r="C42" s="10">
        <v>700</v>
      </c>
      <c r="D42" s="10">
        <v>691.27</v>
      </c>
      <c r="E42" s="12">
        <f t="shared" si="0"/>
        <v>98.75285714285714</v>
      </c>
    </row>
    <row r="43" spans="1:5" ht="51">
      <c r="A43" s="11" t="s">
        <v>21</v>
      </c>
      <c r="B43" s="9" t="s">
        <v>98</v>
      </c>
      <c r="C43" s="10">
        <v>700</v>
      </c>
      <c r="D43" s="10">
        <v>691.27</v>
      </c>
      <c r="E43" s="12">
        <f t="shared" si="0"/>
        <v>98.75285714285714</v>
      </c>
    </row>
    <row r="44" spans="1:5" ht="12.75">
      <c r="A44" s="11" t="s">
        <v>22</v>
      </c>
      <c r="B44" s="9" t="s">
        <v>66</v>
      </c>
      <c r="C44" s="10">
        <v>5994237.4</v>
      </c>
      <c r="D44" s="10">
        <v>5636237.4</v>
      </c>
      <c r="E44" s="12">
        <f t="shared" si="0"/>
        <v>94.02759723864123</v>
      </c>
    </row>
    <row r="45" spans="1:5" ht="38.25">
      <c r="A45" s="11" t="s">
        <v>23</v>
      </c>
      <c r="B45" s="9" t="s">
        <v>67</v>
      </c>
      <c r="C45" s="10">
        <v>5994237.4</v>
      </c>
      <c r="D45" s="10">
        <v>5636237.4</v>
      </c>
      <c r="E45" s="12">
        <f t="shared" si="0"/>
        <v>94.02759723864123</v>
      </c>
    </row>
    <row r="46" spans="1:5" ht="25.5">
      <c r="A46" s="11" t="s">
        <v>24</v>
      </c>
      <c r="B46" s="9" t="s">
        <v>68</v>
      </c>
      <c r="C46" s="10">
        <v>1882185</v>
      </c>
      <c r="D46" s="10">
        <v>1882185</v>
      </c>
      <c r="E46" s="12">
        <f t="shared" si="0"/>
        <v>100</v>
      </c>
    </row>
    <row r="47" spans="1:5" ht="25.5">
      <c r="A47" s="11" t="s">
        <v>25</v>
      </c>
      <c r="B47" s="9" t="s">
        <v>69</v>
      </c>
      <c r="C47" s="10">
        <v>1729185</v>
      </c>
      <c r="D47" s="10">
        <v>1729185</v>
      </c>
      <c r="E47" s="12">
        <f t="shared" si="0"/>
        <v>100</v>
      </c>
    </row>
    <row r="48" spans="1:5" ht="25.5">
      <c r="A48" s="11" t="s">
        <v>26</v>
      </c>
      <c r="B48" s="9" t="s">
        <v>99</v>
      </c>
      <c r="C48" s="10">
        <v>1729185</v>
      </c>
      <c r="D48" s="10">
        <v>1729185</v>
      </c>
      <c r="E48" s="12">
        <f t="shared" si="0"/>
        <v>100</v>
      </c>
    </row>
    <row r="49" spans="1:5" ht="25.5">
      <c r="A49" s="11" t="s">
        <v>86</v>
      </c>
      <c r="B49" s="9" t="s">
        <v>87</v>
      </c>
      <c r="C49" s="10">
        <v>153000</v>
      </c>
      <c r="D49" s="10">
        <v>153000</v>
      </c>
      <c r="E49" s="12">
        <f t="shared" si="0"/>
        <v>100</v>
      </c>
    </row>
    <row r="50" spans="1:5" ht="25.5">
      <c r="A50" s="11" t="s">
        <v>88</v>
      </c>
      <c r="B50" s="9" t="s">
        <v>89</v>
      </c>
      <c r="C50" s="10">
        <v>153000</v>
      </c>
      <c r="D50" s="10">
        <v>153000</v>
      </c>
      <c r="E50" s="12">
        <f t="shared" si="0"/>
        <v>100</v>
      </c>
    </row>
    <row r="51" spans="1:5" ht="38.25">
      <c r="A51" s="11" t="s">
        <v>27</v>
      </c>
      <c r="B51" s="9" t="s">
        <v>70</v>
      </c>
      <c r="C51" s="10">
        <v>3828400</v>
      </c>
      <c r="D51" s="10">
        <v>3470400</v>
      </c>
      <c r="E51" s="12">
        <f t="shared" si="0"/>
        <v>90.64883502246369</v>
      </c>
    </row>
    <row r="52" spans="1:5" ht="12.75">
      <c r="A52" s="11" t="s">
        <v>28</v>
      </c>
      <c r="B52" s="9" t="s">
        <v>71</v>
      </c>
      <c r="C52" s="10">
        <v>3828400</v>
      </c>
      <c r="D52" s="10">
        <v>3470400</v>
      </c>
      <c r="E52" s="12">
        <f t="shared" si="0"/>
        <v>90.64883502246369</v>
      </c>
    </row>
    <row r="53" spans="1:5" ht="12.75">
      <c r="A53" s="11" t="s">
        <v>29</v>
      </c>
      <c r="B53" s="9" t="s">
        <v>100</v>
      </c>
      <c r="C53" s="10">
        <v>3828400</v>
      </c>
      <c r="D53" s="10">
        <v>3470400</v>
      </c>
      <c r="E53" s="12">
        <f t="shared" si="0"/>
        <v>90.64883502246369</v>
      </c>
    </row>
    <row r="54" spans="1:5" ht="25.5">
      <c r="A54" s="11" t="s">
        <v>30</v>
      </c>
      <c r="B54" s="9" t="s">
        <v>72</v>
      </c>
      <c r="C54" s="10">
        <v>43100</v>
      </c>
      <c r="D54" s="10">
        <v>43100</v>
      </c>
      <c r="E54" s="12">
        <f t="shared" si="0"/>
        <v>100</v>
      </c>
    </row>
    <row r="55" spans="1:5" ht="38.25">
      <c r="A55" s="11" t="s">
        <v>31</v>
      </c>
      <c r="B55" s="9" t="s">
        <v>73</v>
      </c>
      <c r="C55" s="10">
        <v>43100</v>
      </c>
      <c r="D55" s="10">
        <v>43100</v>
      </c>
      <c r="E55" s="12">
        <f t="shared" si="0"/>
        <v>100</v>
      </c>
    </row>
    <row r="56" spans="1:5" ht="51">
      <c r="A56" s="11" t="s">
        <v>32</v>
      </c>
      <c r="B56" s="9" t="s">
        <v>101</v>
      </c>
      <c r="C56" s="10">
        <v>43100</v>
      </c>
      <c r="D56" s="10">
        <v>43100</v>
      </c>
      <c r="E56" s="12">
        <f t="shared" si="0"/>
        <v>100</v>
      </c>
    </row>
    <row r="57" spans="1:5" ht="22.5" customHeight="1">
      <c r="A57" s="11" t="s">
        <v>33</v>
      </c>
      <c r="B57" s="9" t="s">
        <v>74</v>
      </c>
      <c r="C57" s="10">
        <v>240552.4</v>
      </c>
      <c r="D57" s="10">
        <v>240552.4</v>
      </c>
      <c r="E57" s="12">
        <f t="shared" si="0"/>
        <v>100</v>
      </c>
    </row>
    <row r="58" spans="1:5" ht="12.75" customHeight="1">
      <c r="A58" s="11" t="s">
        <v>34</v>
      </c>
      <c r="B58" s="9" t="s">
        <v>75</v>
      </c>
      <c r="C58" s="10">
        <v>240552.4</v>
      </c>
      <c r="D58" s="10">
        <v>240552.4</v>
      </c>
      <c r="E58" s="12">
        <f t="shared" si="0"/>
        <v>100</v>
      </c>
    </row>
    <row r="59" spans="1:5" ht="12.75" customHeight="1">
      <c r="A59" s="11" t="s">
        <v>35</v>
      </c>
      <c r="B59" s="9" t="s">
        <v>102</v>
      </c>
      <c r="C59" s="10">
        <v>240552.4</v>
      </c>
      <c r="D59" s="10">
        <v>240552.4</v>
      </c>
      <c r="E59" s="12">
        <f t="shared" si="0"/>
        <v>100</v>
      </c>
    </row>
    <row r="60" spans="1:5" ht="12.75" customHeight="1">
      <c r="A60" s="11" t="s">
        <v>76</v>
      </c>
      <c r="B60" s="9" t="s">
        <v>77</v>
      </c>
      <c r="C60" s="10">
        <v>6291607.4</v>
      </c>
      <c r="D60" s="10">
        <v>5934790.1</v>
      </c>
      <c r="E60" s="12">
        <f t="shared" si="0"/>
        <v>94.32867823252926</v>
      </c>
    </row>
  </sheetData>
  <sheetProtection/>
  <mergeCells count="11">
    <mergeCell ref="D6:E6"/>
    <mergeCell ref="D2:E2"/>
    <mergeCell ref="D4:E4"/>
    <mergeCell ref="D5:E5"/>
    <mergeCell ref="D3:E3"/>
    <mergeCell ref="A11:A12"/>
    <mergeCell ref="D11:D12"/>
    <mergeCell ref="E11:E12"/>
    <mergeCell ref="A8:E9"/>
    <mergeCell ref="B11:B12"/>
    <mergeCell ref="C11:C12"/>
  </mergeCells>
  <printOptions/>
  <pageMargins left="1.23" right="0.5905511811023623" top="0.5905511811023623" bottom="0.5905511811023623" header="0" footer="0"/>
  <pageSetup horizontalDpi="600" verticalDpi="600" orientation="portrait" paperSize="9" scale="61" r:id="rId1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2013-03-13T00:44:31Z</cp:lastPrinted>
  <dcterms:created xsi:type="dcterms:W3CDTF">2004-05-07T09:46:01Z</dcterms:created>
  <dcterms:modified xsi:type="dcterms:W3CDTF">2013-03-13T00:44:58Z</dcterms:modified>
  <cp:category/>
  <cp:version/>
  <cp:contentType/>
  <cp:contentStatus/>
</cp:coreProperties>
</file>